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IVANESTI\"/>
    </mc:Choice>
  </mc:AlternateContent>
  <bookViews>
    <workbookView xWindow="0" yWindow="0" windowWidth="15345" windowHeight="6705" activeTab="1"/>
  </bookViews>
  <sheets>
    <sheet name="Sheet1" sheetId="1" r:id="rId1"/>
    <sheet name="Sheet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D13" i="1" s="1"/>
  <c r="E17" i="1"/>
  <c r="E13" i="1" s="1"/>
  <c r="F17" i="1"/>
  <c r="F13" i="1" s="1"/>
  <c r="D18" i="1"/>
  <c r="D14" i="1" s="1"/>
  <c r="E18" i="1"/>
  <c r="E14" i="1" s="1"/>
  <c r="F18" i="1"/>
  <c r="F14" i="1" s="1"/>
  <c r="D19" i="1"/>
  <c r="D15" i="1" s="1"/>
  <c r="E19" i="1"/>
  <c r="E15" i="1" s="1"/>
  <c r="F19" i="1"/>
  <c r="F15" i="1" s="1"/>
  <c r="D20" i="1"/>
  <c r="D16" i="1" s="1"/>
  <c r="E20" i="1"/>
  <c r="E16" i="1" s="1"/>
  <c r="F20" i="1"/>
  <c r="F16" i="1" s="1"/>
  <c r="D25" i="1"/>
  <c r="E25" i="1"/>
  <c r="F25" i="1"/>
  <c r="D26" i="1"/>
  <c r="E26" i="1"/>
  <c r="F26" i="1"/>
  <c r="D27" i="1"/>
  <c r="E27" i="1"/>
  <c r="F27" i="1"/>
  <c r="D28" i="1"/>
  <c r="D24" i="1" s="1"/>
  <c r="E28" i="1"/>
  <c r="E24" i="1" s="1"/>
  <c r="F28" i="1"/>
  <c r="F24" i="1" s="1"/>
  <c r="F12" i="1" l="1"/>
  <c r="E12" i="1"/>
  <c r="D12" i="1"/>
</calcChain>
</file>

<file path=xl/sharedStrings.xml><?xml version="1.0" encoding="utf-8"?>
<sst xmlns="http://schemas.openxmlformats.org/spreadsheetml/2006/main" count="100" uniqueCount="89">
  <si>
    <t>CENTRALIZAT</t>
  </si>
  <si>
    <t>CUI: 4446627</t>
  </si>
  <si>
    <t xml:space="preserve"> </t>
  </si>
  <si>
    <t>31.12.2022</t>
  </si>
  <si>
    <t>Trimestrul: 4, Anul: 2022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</si>
  <si>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</si>
  <si>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</si>
  <si>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</si>
  <si>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</si>
  <si>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</si>
  <si>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</si>
  <si>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</si>
  <si>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</si>
  <si>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</si>
  <si>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</si>
  <si>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</si>
  <si>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</si>
  <si>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</si>
  <si>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</si>
  <si>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</si>
  <si>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</si>
  <si>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</si>
  <si>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</si>
  <si>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</si>
  <si>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</si>
  <si>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</si>
  <si>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</si>
  <si>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</si>
  <si>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</si>
  <si>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</si>
  <si>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</si>
  <si>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</si>
  <si>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</si>
  <si>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</si>
  <si>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</si>
  <si>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</si>
  <si>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</si>
  <si>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</si>
  <si>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</si>
  <si>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</si>
  <si>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</si>
  <si>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</si>
  <si>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</si>
  <si>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</si>
  <si>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</si>
  <si>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</si>
  <si>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</si>
  <si>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</si>
  <si>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</si>
  <si>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</si>
  <si>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64</t>
  </si>
  <si>
    <t>PLĂŢI RESTANTE-TOTAL SECŢIUNEA DEZVOLTARE    (rd.310+320+330)</t>
  </si>
  <si>
    <t>300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</si>
  <si>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</si>
  <si>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</si>
  <si>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</si>
  <si>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</si>
  <si>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</si>
  <si>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</si>
  <si>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</si>
  <si>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</si>
  <si>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</si>
  <si>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</si>
  <si>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</si>
  <si>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</si>
  <si>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</si>
  <si>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</si>
  <si>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</si>
  <si>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</si>
  <si>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</si>
  <si>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</si>
  <si>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ORDONATOR DE CREDITE,</t>
  </si>
  <si>
    <t>DR.  NOVAC VASILE</t>
  </si>
  <si>
    <t>.</t>
  </si>
  <si>
    <t>CONTABIL,</t>
  </si>
  <si>
    <t>PRUNDEANU CAMELIA</t>
  </si>
  <si>
    <t>Sinteza platilor restante si arieratelor la data de 31.12.2022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</si>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</sst>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5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ht="15.75" thickBot="1" x14ac:dyDescent="0.3"/>
    <row r="7" spans="1:6" s="5" customFormat="1" ht="15.75" thickBot="1" x14ac:dyDescent="0.3">
      <c r="A7" s="7" t="s">
        <v>5</v>
      </c>
      <c r="B7" s="7"/>
      <c r="C7" s="9" t="s">
        <v>7</v>
      </c>
      <c r="D7" s="10" t="s">
        <v>9</v>
      </c>
      <c r="E7" s="11" t="s">
        <v>10</v>
      </c>
      <c r="F7" s="11"/>
    </row>
    <row r="8" spans="1:6" s="5" customFormat="1" ht="15.75" thickBot="1" x14ac:dyDescent="0.3">
      <c r="A8" s="7"/>
      <c r="B8" s="7"/>
      <c r="C8" s="9"/>
      <c r="D8" s="10"/>
      <c r="E8" s="10" t="s">
        <v>11</v>
      </c>
      <c r="F8" s="6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 t="s">
        <v>13</v>
      </c>
    </row>
    <row r="10" spans="1:6" s="5" customFormat="1" ht="15.75" thickBot="1" x14ac:dyDescent="0.3">
      <c r="A10" s="7"/>
      <c r="B10" s="7"/>
      <c r="C10" s="9"/>
      <c r="D10" s="10"/>
      <c r="E10" s="10"/>
      <c r="F10" s="10"/>
    </row>
    <row r="11" spans="1:6" s="5" customFormat="1" ht="15.75" thickBot="1" x14ac:dyDescent="0.3">
      <c r="A11" s="8" t="s">
        <v>6</v>
      </c>
      <c r="B11" s="8"/>
      <c r="C11" s="6" t="s">
        <v>8</v>
      </c>
      <c r="D11" s="6">
        <v>1</v>
      </c>
      <c r="E11" s="6">
        <v>2</v>
      </c>
      <c r="F11" s="6">
        <v>3</v>
      </c>
    </row>
    <row r="12" spans="1:6" s="5" customFormat="1" x14ac:dyDescent="0.25">
      <c r="A12" s="14" t="s">
        <v>14</v>
      </c>
      <c r="B12" s="14" t="s">
        <v>15</v>
      </c>
      <c r="C12" s="14" t="s">
        <v>16</v>
      </c>
      <c r="D12" s="15">
        <f>D16+D24</f>
        <v>1569932</v>
      </c>
      <c r="E12" s="15">
        <f>E16+E24</f>
        <v>2027966</v>
      </c>
      <c r="F12" s="15">
        <f>F16+F24</f>
        <v>2027966</v>
      </c>
    </row>
    <row r="13" spans="1:6" s="5" customFormat="1" x14ac:dyDescent="0.25">
      <c r="A13" s="14" t="s">
        <v>17</v>
      </c>
      <c r="B13" s="14" t="s">
        <v>18</v>
      </c>
      <c r="C13" s="14" t="s">
        <v>19</v>
      </c>
      <c r="D13" s="15">
        <f>D17+D25</f>
        <v>527865</v>
      </c>
      <c r="E13" s="15">
        <f>E17+E25</f>
        <v>584941</v>
      </c>
      <c r="F13" s="15">
        <f>F17+F25</f>
        <v>584941</v>
      </c>
    </row>
    <row r="14" spans="1:6" s="5" customFormat="1" x14ac:dyDescent="0.25">
      <c r="A14" s="14" t="s">
        <v>20</v>
      </c>
      <c r="B14" s="14" t="s">
        <v>21</v>
      </c>
      <c r="C14" s="14" t="s">
        <v>22</v>
      </c>
      <c r="D14" s="15">
        <f>D18+D26</f>
        <v>736802</v>
      </c>
      <c r="E14" s="15">
        <f>E18+E26</f>
        <v>1002549</v>
      </c>
      <c r="F14" s="15">
        <f>F18+F26</f>
        <v>1002549</v>
      </c>
    </row>
    <row r="15" spans="1:6" s="5" customFormat="1" x14ac:dyDescent="0.25">
      <c r="A15" s="14" t="s">
        <v>23</v>
      </c>
      <c r="B15" s="14" t="s">
        <v>24</v>
      </c>
      <c r="C15" s="14" t="s">
        <v>25</v>
      </c>
      <c r="D15" s="15">
        <f>D19+D27</f>
        <v>305265</v>
      </c>
      <c r="E15" s="15">
        <f>E19+E27</f>
        <v>440476</v>
      </c>
      <c r="F15" s="15">
        <f>F19+F27</f>
        <v>440476</v>
      </c>
    </row>
    <row r="16" spans="1:6" s="5" customFormat="1" ht="33" x14ac:dyDescent="0.25">
      <c r="A16" s="14" t="s">
        <v>26</v>
      </c>
      <c r="B16" s="14" t="s">
        <v>27</v>
      </c>
      <c r="C16" s="14" t="s">
        <v>28</v>
      </c>
      <c r="D16" s="15">
        <f>D20</f>
        <v>132887</v>
      </c>
      <c r="E16" s="15">
        <f>E20</f>
        <v>218133</v>
      </c>
      <c r="F16" s="15">
        <f>F20</f>
        <v>218133</v>
      </c>
    </row>
    <row r="17" spans="1:6" s="5" customFormat="1" ht="22.5" x14ac:dyDescent="0.25">
      <c r="A17" s="14" t="s">
        <v>29</v>
      </c>
      <c r="B17" s="14" t="s">
        <v>30</v>
      </c>
      <c r="C17" s="14" t="s">
        <v>31</v>
      </c>
      <c r="D17" s="15">
        <f>D21</f>
        <v>66534</v>
      </c>
      <c r="E17" s="15">
        <f>E21</f>
        <v>137313</v>
      </c>
      <c r="F17" s="15">
        <f>F21</f>
        <v>137313</v>
      </c>
    </row>
    <row r="18" spans="1:6" s="5" customFormat="1" ht="22.5" x14ac:dyDescent="0.25">
      <c r="A18" s="14" t="s">
        <v>32</v>
      </c>
      <c r="B18" s="14" t="s">
        <v>33</v>
      </c>
      <c r="C18" s="14" t="s">
        <v>34</v>
      </c>
      <c r="D18" s="15">
        <f>D22</f>
        <v>58588</v>
      </c>
      <c r="E18" s="15">
        <f>E22</f>
        <v>48606</v>
      </c>
      <c r="F18" s="15">
        <f>F22</f>
        <v>48606</v>
      </c>
    </row>
    <row r="19" spans="1:6" s="5" customFormat="1" ht="22.5" x14ac:dyDescent="0.25">
      <c r="A19" s="14" t="s">
        <v>35</v>
      </c>
      <c r="B19" s="14" t="s">
        <v>36</v>
      </c>
      <c r="C19" s="14" t="s">
        <v>37</v>
      </c>
      <c r="D19" s="15">
        <f>D23</f>
        <v>7765</v>
      </c>
      <c r="E19" s="15">
        <f>E23</f>
        <v>32214</v>
      </c>
      <c r="F19" s="15">
        <f>F23</f>
        <v>32214</v>
      </c>
    </row>
    <row r="20" spans="1:6" s="5" customFormat="1" ht="43.5" x14ac:dyDescent="0.25">
      <c r="A20" s="14" t="s">
        <v>38</v>
      </c>
      <c r="B20" s="14" t="s">
        <v>39</v>
      </c>
      <c r="C20" s="14" t="s">
        <v>40</v>
      </c>
      <c r="D20" s="15">
        <f>D21+D22+D23</f>
        <v>132887</v>
      </c>
      <c r="E20" s="15">
        <f>E21+E22+E23</f>
        <v>218133</v>
      </c>
      <c r="F20" s="15">
        <f>F21+F22+F23</f>
        <v>218133</v>
      </c>
    </row>
    <row r="21" spans="1:6" s="5" customFormat="1" x14ac:dyDescent="0.25">
      <c r="A21" s="14" t="s">
        <v>41</v>
      </c>
      <c r="B21" s="14" t="s">
        <v>42</v>
      </c>
      <c r="C21" s="14" t="s">
        <v>43</v>
      </c>
      <c r="D21" s="15">
        <v>66534</v>
      </c>
      <c r="E21" s="15">
        <v>137313</v>
      </c>
      <c r="F21" s="15">
        <v>137313</v>
      </c>
    </row>
    <row r="22" spans="1:6" s="5" customFormat="1" x14ac:dyDescent="0.25">
      <c r="A22" s="14" t="s">
        <v>44</v>
      </c>
      <c r="B22" s="14" t="s">
        <v>45</v>
      </c>
      <c r="C22" s="14" t="s">
        <v>46</v>
      </c>
      <c r="D22" s="15">
        <v>58588</v>
      </c>
      <c r="E22" s="15">
        <v>48606</v>
      </c>
      <c r="F22" s="15">
        <v>48606</v>
      </c>
    </row>
    <row r="23" spans="1:6" s="5" customFormat="1" x14ac:dyDescent="0.25">
      <c r="A23" s="14" t="s">
        <v>47</v>
      </c>
      <c r="B23" s="14" t="s">
        <v>48</v>
      </c>
      <c r="C23" s="14" t="s">
        <v>49</v>
      </c>
      <c r="D23" s="15">
        <v>7765</v>
      </c>
      <c r="E23" s="15">
        <v>32214</v>
      </c>
      <c r="F23" s="15">
        <v>32214</v>
      </c>
    </row>
    <row r="24" spans="1:6" s="5" customFormat="1" ht="22.5" x14ac:dyDescent="0.25">
      <c r="A24" s="14" t="s">
        <v>50</v>
      </c>
      <c r="B24" s="14" t="s">
        <v>51</v>
      </c>
      <c r="C24" s="14" t="s">
        <v>52</v>
      </c>
      <c r="D24" s="15">
        <f>D28</f>
        <v>1437045</v>
      </c>
      <c r="E24" s="15">
        <f>E28</f>
        <v>1809833</v>
      </c>
      <c r="F24" s="15">
        <f>F28</f>
        <v>1809833</v>
      </c>
    </row>
    <row r="25" spans="1:6" s="5" customFormat="1" x14ac:dyDescent="0.25">
      <c r="A25" s="14" t="s">
        <v>53</v>
      </c>
      <c r="B25" s="14" t="s">
        <v>54</v>
      </c>
      <c r="C25" s="14" t="s">
        <v>55</v>
      </c>
      <c r="D25" s="15">
        <f>D29</f>
        <v>461331</v>
      </c>
      <c r="E25" s="15">
        <f>E29</f>
        <v>447628</v>
      </c>
      <c r="F25" s="15">
        <f>F29</f>
        <v>447628</v>
      </c>
    </row>
    <row r="26" spans="1:6" s="5" customFormat="1" x14ac:dyDescent="0.25">
      <c r="A26" s="14" t="s">
        <v>56</v>
      </c>
      <c r="B26" s="14" t="s">
        <v>57</v>
      </c>
      <c r="C26" s="14" t="s">
        <v>58</v>
      </c>
      <c r="D26" s="15">
        <f>D30</f>
        <v>678214</v>
      </c>
      <c r="E26" s="15">
        <f>E30</f>
        <v>953943</v>
      </c>
      <c r="F26" s="15">
        <f>F30</f>
        <v>953943</v>
      </c>
    </row>
    <row r="27" spans="1:6" s="5" customFormat="1" x14ac:dyDescent="0.25">
      <c r="A27" s="14" t="s">
        <v>59</v>
      </c>
      <c r="B27" s="14" t="s">
        <v>60</v>
      </c>
      <c r="C27" s="14" t="s">
        <v>61</v>
      </c>
      <c r="D27" s="15">
        <f>D31</f>
        <v>297500</v>
      </c>
      <c r="E27" s="15">
        <f>E31</f>
        <v>408262</v>
      </c>
      <c r="F27" s="15">
        <f>F31</f>
        <v>408262</v>
      </c>
    </row>
    <row r="28" spans="1:6" s="5" customFormat="1" ht="43.5" x14ac:dyDescent="0.25">
      <c r="A28" s="14" t="s">
        <v>62</v>
      </c>
      <c r="B28" s="14" t="s">
        <v>63</v>
      </c>
      <c r="C28" s="14" t="s">
        <v>64</v>
      </c>
      <c r="D28" s="15">
        <f>D29+D30+D31</f>
        <v>1437045</v>
      </c>
      <c r="E28" s="15">
        <f>E29+E30+E31</f>
        <v>1809833</v>
      </c>
      <c r="F28" s="15">
        <f>F29+F30+F31</f>
        <v>1809833</v>
      </c>
    </row>
    <row r="29" spans="1:6" s="5" customFormat="1" x14ac:dyDescent="0.25">
      <c r="A29" s="14" t="s">
        <v>65</v>
      </c>
      <c r="B29" s="14" t="s">
        <v>42</v>
      </c>
      <c r="C29" s="14" t="s">
        <v>66</v>
      </c>
      <c r="D29" s="15">
        <v>461331</v>
      </c>
      <c r="E29" s="15">
        <v>447628</v>
      </c>
      <c r="F29" s="15">
        <v>447628</v>
      </c>
    </row>
    <row r="30" spans="1:6" s="5" customFormat="1" x14ac:dyDescent="0.25">
      <c r="A30" s="14" t="s">
        <v>67</v>
      </c>
      <c r="B30" s="14" t="s">
        <v>45</v>
      </c>
      <c r="C30" s="14" t="s">
        <v>68</v>
      </c>
      <c r="D30" s="15">
        <v>678214</v>
      </c>
      <c r="E30" s="15">
        <v>953943</v>
      </c>
      <c r="F30" s="15">
        <v>953943</v>
      </c>
    </row>
    <row r="31" spans="1:6" s="5" customFormat="1" x14ac:dyDescent="0.25">
      <c r="A31" s="14" t="s">
        <v>69</v>
      </c>
      <c r="B31" s="14" t="s">
        <v>48</v>
      </c>
      <c r="C31" s="14" t="s">
        <v>70</v>
      </c>
      <c r="D31" s="15">
        <v>297500</v>
      </c>
      <c r="E31" s="15">
        <v>408262</v>
      </c>
      <c r="F31" s="15">
        <v>408262</v>
      </c>
    </row>
    <row r="32" spans="1:6" s="5" customFormat="1" x14ac:dyDescent="0.25">
      <c r="A32" s="12"/>
      <c r="B32" s="12"/>
      <c r="C32" s="12"/>
      <c r="D32" s="13"/>
      <c r="E32" s="13"/>
      <c r="F32" s="13"/>
    </row>
    <row r="33" spans="1:6" x14ac:dyDescent="0.25">
      <c r="A33" s="17" t="s">
        <v>71</v>
      </c>
      <c r="B33" s="17"/>
      <c r="C33" s="17" t="s">
        <v>73</v>
      </c>
      <c r="D33" s="17"/>
      <c r="E33" s="17" t="s">
        <v>74</v>
      </c>
      <c r="F33" s="17"/>
    </row>
    <row r="34" spans="1:6" x14ac:dyDescent="0.25">
      <c r="A34" s="3" t="s">
        <v>72</v>
      </c>
      <c r="B34" s="3"/>
      <c r="C34" s="3"/>
      <c r="D34" s="3"/>
      <c r="E34" s="3" t="s">
        <v>75</v>
      </c>
      <c r="F34" s="3"/>
    </row>
    <row r="65" spans="1:10" x14ac:dyDescent="0.25">
      <c r="A65" s="16"/>
      <c r="B65" s="16"/>
      <c r="E65" s="16"/>
      <c r="F65" s="16"/>
      <c r="I65" s="16"/>
      <c r="J65" s="16"/>
    </row>
  </sheetData>
  <mergeCells count="18">
    <mergeCell ref="A33:B33"/>
    <mergeCell ref="A34:B34"/>
    <mergeCell ref="C33:D33"/>
    <mergeCell ref="C34:D34"/>
    <mergeCell ref="E33:F33"/>
    <mergeCell ref="E34:F34"/>
    <mergeCell ref="A11:B11"/>
    <mergeCell ref="C7:C10"/>
    <mergeCell ref="D7:D10"/>
    <mergeCell ref="E7:F7"/>
    <mergeCell ref="E8:E10"/>
    <mergeCell ref="F9:F10"/>
    <mergeCell ref="A1:F1"/>
    <mergeCell ref="A2:F2"/>
    <mergeCell ref="A3:F3"/>
    <mergeCell ref="A4:F4"/>
    <mergeCell ref="A5:F5"/>
    <mergeCell ref="A7:B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</row>
    <row r="3" spans="1:10" ht="69.95" customHeight="1" x14ac:dyDescent="0.25">
      <c r="A3" s="4" t="s">
        <v>76</v>
      </c>
      <c r="B3" s="4"/>
      <c r="C3" s="4"/>
      <c r="D3" s="4"/>
      <c r="E3" s="4"/>
      <c r="F3" s="4"/>
      <c r="G3" s="4"/>
      <c r="H3" s="4"/>
      <c r="I3" s="4"/>
      <c r="J3" s="4"/>
    </row>
    <row r="4" spans="1:10" ht="15.75" thickBot="1" x14ac:dyDescent="0.3"/>
    <row r="5" spans="1:10" s="5" customFormat="1" ht="15.75" thickBot="1" x14ac:dyDescent="0.3">
      <c r="A5" s="10" t="s">
        <v>77</v>
      </c>
      <c r="B5" s="10" t="s">
        <v>78</v>
      </c>
      <c r="C5" s="7" t="s">
        <v>79</v>
      </c>
      <c r="D5" s="7"/>
      <c r="E5" s="19" t="s">
        <v>82</v>
      </c>
      <c r="F5" s="19"/>
      <c r="G5" s="19" t="s">
        <v>85</v>
      </c>
      <c r="H5" s="19"/>
      <c r="I5" s="19" t="s">
        <v>86</v>
      </c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7"/>
      <c r="D8" s="7"/>
      <c r="E8" s="19"/>
      <c r="F8" s="19"/>
      <c r="G8" s="19"/>
      <c r="H8" s="19"/>
      <c r="I8" s="19"/>
      <c r="J8" s="19"/>
    </row>
    <row r="9" spans="1:10" s="5" customFormat="1" ht="15.75" thickBot="1" x14ac:dyDescent="0.3">
      <c r="A9" s="10"/>
      <c r="B9" s="10"/>
      <c r="C9" s="18" t="s">
        <v>80</v>
      </c>
      <c r="D9" s="18" t="s">
        <v>81</v>
      </c>
      <c r="E9" s="18" t="s">
        <v>83</v>
      </c>
      <c r="F9" s="18" t="s">
        <v>84</v>
      </c>
      <c r="G9" s="18" t="s">
        <v>83</v>
      </c>
      <c r="H9" s="18" t="s">
        <v>84</v>
      </c>
      <c r="I9" s="18" t="s">
        <v>83</v>
      </c>
      <c r="J9" s="18" t="s">
        <v>84</v>
      </c>
    </row>
    <row r="10" spans="1:10" s="5" customFormat="1" ht="15.75" thickBot="1" x14ac:dyDescent="0.3">
      <c r="A10" s="10"/>
      <c r="B10" s="10"/>
      <c r="C10" s="18"/>
      <c r="D10" s="18"/>
      <c r="E10" s="18"/>
      <c r="F10" s="18"/>
      <c r="G10" s="18"/>
      <c r="H10" s="18"/>
      <c r="I10" s="18"/>
      <c r="J10" s="18"/>
    </row>
    <row r="11" spans="1:10" s="5" customFormat="1" ht="15.75" thickBot="1" x14ac:dyDescent="0.3">
      <c r="A11" s="6"/>
      <c r="B11" s="6">
        <v>0</v>
      </c>
      <c r="C11" s="6">
        <v>1</v>
      </c>
      <c r="D11" s="6">
        <v>1.1000000000000001</v>
      </c>
      <c r="E11" s="6">
        <v>2</v>
      </c>
      <c r="F11" s="6">
        <v>2.1</v>
      </c>
      <c r="G11" s="6">
        <v>3</v>
      </c>
      <c r="H11" s="6">
        <v>3.1</v>
      </c>
      <c r="I11" s="6">
        <v>4</v>
      </c>
      <c r="J11" s="6">
        <v>4.0999999999999996</v>
      </c>
    </row>
    <row r="12" spans="1:10" s="5" customFormat="1" x14ac:dyDescent="0.25">
      <c r="A12" s="14" t="s">
        <v>14</v>
      </c>
      <c r="B12" s="14" t="s">
        <v>87</v>
      </c>
      <c r="C12" s="15">
        <v>1968853</v>
      </c>
      <c r="D12" s="15">
        <v>463875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4" t="s">
        <v>88</v>
      </c>
      <c r="B13" s="14" t="s">
        <v>10</v>
      </c>
      <c r="C13" s="15">
        <v>2027966</v>
      </c>
      <c r="D13" s="15">
        <v>440476</v>
      </c>
      <c r="E13" s="15">
        <v>0</v>
      </c>
      <c r="F13" s="15">
        <v>0</v>
      </c>
      <c r="G13" s="15">
        <v>0</v>
      </c>
      <c r="H13" s="15">
        <v>0</v>
      </c>
      <c r="I13" s="15">
        <v>0</v>
      </c>
      <c r="J13" s="15">
        <v>0</v>
      </c>
    </row>
    <row r="14" spans="1:10" s="5" customFormat="1" x14ac:dyDescent="0.25">
      <c r="A14" s="12"/>
      <c r="B14" s="12"/>
      <c r="C14" s="13"/>
      <c r="D14" s="13"/>
      <c r="E14" s="13"/>
      <c r="F14" s="13"/>
      <c r="G14" s="13"/>
      <c r="H14" s="13"/>
      <c r="I14" s="13"/>
      <c r="J14" s="13"/>
    </row>
  </sheetData>
  <mergeCells count="17">
    <mergeCell ref="F9:F10"/>
    <mergeCell ref="G5:H8"/>
    <mergeCell ref="G9:G10"/>
    <mergeCell ref="H9:H10"/>
    <mergeCell ref="I5:J8"/>
    <mergeCell ref="I9:I10"/>
    <mergeCell ref="J9:J10"/>
    <mergeCell ref="A1:J1"/>
    <mergeCell ref="A2:J2"/>
    <mergeCell ref="A3:J3"/>
    <mergeCell ref="A5:A10"/>
    <mergeCell ref="B5:B10"/>
    <mergeCell ref="C5:D8"/>
    <mergeCell ref="C9:C10"/>
    <mergeCell ref="D9:D10"/>
    <mergeCell ref="E5:F8"/>
    <mergeCell ref="E9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2023-02-09T07:19:31Z</dcterms:created>
  <dcterms:modified xsi:type="dcterms:W3CDTF">2023-02-09T07:19:53Z</dcterms:modified>
</cp:coreProperties>
</file>