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FB8F2D17-DF2C-43B1-994B-71EE97ED3291}" xr6:coauthVersionLast="45" xr6:coauthVersionMax="45" xr10:uidLastSave="{00000000-0000-0000-0000-000000000000}"/>
  <bookViews>
    <workbookView xWindow="2508" yWindow="2508" windowWidth="17280" windowHeight="8964" activeTab="1" xr2:uid="{E209880D-4D0A-4703-8A47-9FC71FC8E429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E23" i="1"/>
  <c r="F23" i="1"/>
  <c r="F15" i="1" s="1"/>
  <c r="D24" i="1"/>
  <c r="D16" i="1" s="1"/>
  <c r="D25" i="1"/>
  <c r="D17" i="1" s="1"/>
  <c r="E25" i="1"/>
  <c r="E17" i="1" s="1"/>
  <c r="F25" i="1"/>
  <c r="D26" i="1"/>
  <c r="E26" i="1"/>
  <c r="E18" i="1" s="1"/>
  <c r="F26" i="1"/>
  <c r="F18" i="1" s="1"/>
  <c r="D27" i="1"/>
  <c r="E27" i="1"/>
  <c r="F27" i="1"/>
  <c r="F20" i="1" s="1"/>
  <c r="F12" i="1" s="1"/>
  <c r="D34" i="1"/>
  <c r="D20" i="1" s="1"/>
  <c r="E34" i="1"/>
  <c r="F34" i="1"/>
  <c r="D40" i="1"/>
  <c r="E40" i="1"/>
  <c r="E20" i="1" s="1"/>
  <c r="E12" i="1" s="1"/>
  <c r="F40" i="1"/>
  <c r="D47" i="1"/>
  <c r="E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D15" i="1" s="1"/>
  <c r="E78" i="1"/>
  <c r="E15" i="1" s="1"/>
  <c r="F78" i="1"/>
  <c r="D79" i="1"/>
  <c r="E79" i="1"/>
  <c r="F79" i="1"/>
  <c r="D80" i="1"/>
  <c r="E80" i="1"/>
  <c r="F80" i="1"/>
  <c r="F17" i="1" s="1"/>
  <c r="D81" i="1"/>
  <c r="D18" i="1" s="1"/>
  <c r="E81" i="1"/>
  <c r="F81" i="1"/>
  <c r="D82" i="1"/>
  <c r="D75" i="1" s="1"/>
  <c r="E82" i="1"/>
  <c r="E75" i="1" s="1"/>
  <c r="F82" i="1"/>
  <c r="D89" i="1"/>
  <c r="E89" i="1"/>
  <c r="F89" i="1"/>
  <c r="F75" i="1" s="1"/>
  <c r="D95" i="1"/>
  <c r="E95" i="1"/>
  <c r="F95" i="1"/>
  <c r="D12" i="1" l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<sst xmlns="http://schemas.openxmlformats.org/spreadsheetml/2006/main" count="307" uniqueCount="248">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</sst>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88263-7FBB-4962-85D9-A56787A3ED52}">
  <dimension ref="A1:J20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ht="15" thickBot="1" x14ac:dyDescent="0.35"/>
    <row r="7" spans="1:6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" thickBot="1" x14ac:dyDescent="0.35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 t="s">
        <v>13</v>
      </c>
    </row>
    <row r="10" spans="1:6" s="5" customFormat="1" ht="15" thickBot="1" x14ac:dyDescent="0.35">
      <c r="A10" s="7"/>
      <c r="B10" s="7"/>
      <c r="C10" s="9"/>
      <c r="D10" s="10"/>
      <c r="E10" s="10"/>
      <c r="F10" s="10"/>
    </row>
    <row r="11" spans="1:6" s="5" customFormat="1" ht="15" thickBot="1" x14ac:dyDescent="0.35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3">
      <c r="A12" s="14" t="s">
        <v>14</v>
      </c>
      <c r="B12" s="14" t="s">
        <v>15</v>
      </c>
      <c r="C12" s="14" t="s">
        <v>16</v>
      </c>
      <c r="D12" s="15">
        <f>D20+D75</f>
        <v>2637768</v>
      </c>
      <c r="E12" s="15">
        <f>E20+E75</f>
        <v>1329377</v>
      </c>
      <c r="F12" s="15">
        <f>F20+F75</f>
        <v>1329377</v>
      </c>
    </row>
    <row r="13" spans="1:6" s="5" customFormat="1" x14ac:dyDescent="0.3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3">
      <c r="A14" s="14" t="s">
        <v>20</v>
      </c>
      <c r="B14" s="14" t="s">
        <v>21</v>
      </c>
      <c r="C14" s="14" t="s">
        <v>22</v>
      </c>
      <c r="D14" s="15">
        <f>D22+D77</f>
        <v>252107</v>
      </c>
      <c r="E14" s="15">
        <f>E22+E77</f>
        <v>980241</v>
      </c>
      <c r="F14" s="15">
        <f>F22+F77</f>
        <v>980241</v>
      </c>
    </row>
    <row r="15" spans="1:6" s="5" customFormat="1" x14ac:dyDescent="0.3">
      <c r="A15" s="14" t="s">
        <v>23</v>
      </c>
      <c r="B15" s="14" t="s">
        <v>24</v>
      </c>
      <c r="C15" s="14" t="s">
        <v>25</v>
      </c>
      <c r="D15" s="15">
        <f>D23+D78</f>
        <v>2273580</v>
      </c>
      <c r="E15" s="15">
        <f>E23+E78</f>
        <v>111652</v>
      </c>
      <c r="F15" s="15">
        <f>F23+F78</f>
        <v>111652</v>
      </c>
    </row>
    <row r="16" spans="1:6" s="5" customFormat="1" x14ac:dyDescent="0.3">
      <c r="A16" s="14" t="s">
        <v>26</v>
      </c>
      <c r="B16" s="14" t="s">
        <v>27</v>
      </c>
      <c r="C16" s="14" t="s">
        <v>28</v>
      </c>
      <c r="D16" s="15">
        <f>D24+D79</f>
        <v>112081</v>
      </c>
      <c r="E16" s="15">
        <f>E24+E79</f>
        <v>237484</v>
      </c>
      <c r="F16" s="15">
        <f>F24+F79</f>
        <v>237484</v>
      </c>
    </row>
    <row r="17" spans="1:6" s="5" customFormat="1" x14ac:dyDescent="0.3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3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21.6" x14ac:dyDescent="0.3">
      <c r="A20" s="14" t="s">
        <v>36</v>
      </c>
      <c r="B20" s="14" t="s">
        <v>37</v>
      </c>
      <c r="C20" s="14" t="s">
        <v>38</v>
      </c>
      <c r="D20" s="15">
        <f>D27+D34+D40+D47+D56+D62+D68</f>
        <v>68318</v>
      </c>
      <c r="E20" s="15">
        <f>E27+E34+E40+E47+E56+E62+E68</f>
        <v>221503</v>
      </c>
      <c r="F20" s="15">
        <f>F27+F34+F40+F47+F56+F62+F68</f>
        <v>221503</v>
      </c>
    </row>
    <row r="21" spans="1:6" s="5" customFormat="1" x14ac:dyDescent="0.3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1.6" x14ac:dyDescent="0.3">
      <c r="A22" s="14" t="s">
        <v>40</v>
      </c>
      <c r="B22" s="14" t="s">
        <v>41</v>
      </c>
      <c r="C22" s="14" t="s">
        <v>42</v>
      </c>
      <c r="D22" s="15">
        <f>D28+D35+D41+D48+D57+D63+D69</f>
        <v>11382</v>
      </c>
      <c r="E22" s="15">
        <f>E28+E35+E41+E48+E57+E63+E69</f>
        <v>90522</v>
      </c>
      <c r="F22" s="15">
        <f>F28+F35+F41+F48+F57+F63+F69</f>
        <v>90522</v>
      </c>
    </row>
    <row r="23" spans="1:6" s="5" customFormat="1" ht="21.6" x14ac:dyDescent="0.3">
      <c r="A23" s="14" t="s">
        <v>43</v>
      </c>
      <c r="B23" s="14" t="s">
        <v>44</v>
      </c>
      <c r="C23" s="14" t="s">
        <v>45</v>
      </c>
      <c r="D23" s="15">
        <f>D29+D36+D42+D49+D58+D64+D70</f>
        <v>38775</v>
      </c>
      <c r="E23" s="15">
        <f>E29+E36+E42+E49+E58+E64+E70</f>
        <v>70616</v>
      </c>
      <c r="F23" s="15">
        <f>F29+F36+F42+F49+F58+F64+F70</f>
        <v>70616</v>
      </c>
    </row>
    <row r="24" spans="1:6" s="5" customFormat="1" ht="21.6" x14ac:dyDescent="0.3">
      <c r="A24" s="14" t="s">
        <v>46</v>
      </c>
      <c r="B24" s="14" t="s">
        <v>47</v>
      </c>
      <c r="C24" s="14" t="s">
        <v>48</v>
      </c>
      <c r="D24" s="15">
        <f>D30+D37+D43+D50+D59+D65+D71</f>
        <v>18161</v>
      </c>
      <c r="E24" s="15">
        <f>E30+E37+E43+E50+E59+E65+E71</f>
        <v>60365</v>
      </c>
      <c r="F24" s="15">
        <f>F30+F37+F43+F50+F59+F65+F71</f>
        <v>60365</v>
      </c>
    </row>
    <row r="25" spans="1:6" s="5" customFormat="1" ht="21.6" x14ac:dyDescent="0.3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1.6" x14ac:dyDescent="0.3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31.8" x14ac:dyDescent="0.3">
      <c r="A27" s="14" t="s">
        <v>55</v>
      </c>
      <c r="B27" s="14" t="s">
        <v>56</v>
      </c>
      <c r="C27" s="14" t="s">
        <v>57</v>
      </c>
      <c r="D27" s="15">
        <f>D28+D29+D30+D32+D33</f>
        <v>68318</v>
      </c>
      <c r="E27" s="15">
        <f>E28+E29+E30+E32+E33</f>
        <v>221503</v>
      </c>
      <c r="F27" s="15">
        <f>F28+F29+F30+F32+F33</f>
        <v>221503</v>
      </c>
    </row>
    <row r="28" spans="1:6" s="5" customFormat="1" x14ac:dyDescent="0.3">
      <c r="A28" s="14" t="s">
        <v>58</v>
      </c>
      <c r="B28" s="14" t="s">
        <v>59</v>
      </c>
      <c r="C28" s="14" t="s">
        <v>60</v>
      </c>
      <c r="D28" s="15">
        <v>11382</v>
      </c>
      <c r="E28" s="15">
        <v>90522</v>
      </c>
      <c r="F28" s="15">
        <v>90522</v>
      </c>
    </row>
    <row r="29" spans="1:6" s="5" customFormat="1" x14ac:dyDescent="0.3">
      <c r="A29" s="14" t="s">
        <v>61</v>
      </c>
      <c r="B29" s="14" t="s">
        <v>62</v>
      </c>
      <c r="C29" s="14" t="s">
        <v>63</v>
      </c>
      <c r="D29" s="15">
        <v>38775</v>
      </c>
      <c r="E29" s="15">
        <v>70616</v>
      </c>
      <c r="F29" s="15">
        <v>70616</v>
      </c>
    </row>
    <row r="30" spans="1:6" s="5" customFormat="1" x14ac:dyDescent="0.3">
      <c r="A30" s="14" t="s">
        <v>64</v>
      </c>
      <c r="B30" s="14" t="s">
        <v>65</v>
      </c>
      <c r="C30" s="14" t="s">
        <v>66</v>
      </c>
      <c r="D30" s="15">
        <v>18161</v>
      </c>
      <c r="E30" s="15">
        <v>60365</v>
      </c>
      <c r="F30" s="15">
        <v>60365</v>
      </c>
    </row>
    <row r="31" spans="1:6" s="5" customFormat="1" x14ac:dyDescent="0.3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3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1.6" x14ac:dyDescent="0.3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3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3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2" x14ac:dyDescent="0.3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3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3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1.8" x14ac:dyDescent="0.3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3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3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3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3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72.599999999999994" x14ac:dyDescent="0.3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3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3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62.4" x14ac:dyDescent="0.3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3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3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1.6" x14ac:dyDescent="0.3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3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3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1.6" x14ac:dyDescent="0.3">
      <c r="A75" s="14" t="s">
        <v>170</v>
      </c>
      <c r="B75" s="14" t="s">
        <v>171</v>
      </c>
      <c r="C75" s="14" t="s">
        <v>172</v>
      </c>
      <c r="D75" s="15">
        <f>D82+D89+D95</f>
        <v>2569450</v>
      </c>
      <c r="E75" s="15">
        <f>E82+E89+E95</f>
        <v>1107874</v>
      </c>
      <c r="F75" s="15">
        <f>F82+F89+F95</f>
        <v>1107874</v>
      </c>
    </row>
    <row r="76" spans="1:6" s="5" customFormat="1" x14ac:dyDescent="0.3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3">
      <c r="A77" s="14" t="s">
        <v>174</v>
      </c>
      <c r="B77" s="14" t="s">
        <v>175</v>
      </c>
      <c r="C77" s="14" t="s">
        <v>176</v>
      </c>
      <c r="D77" s="15">
        <f>D83+D90+D96</f>
        <v>240725</v>
      </c>
      <c r="E77" s="15">
        <f>E83+E90+E96</f>
        <v>889719</v>
      </c>
      <c r="F77" s="15">
        <f>F83+F90+F96</f>
        <v>889719</v>
      </c>
    </row>
    <row r="78" spans="1:6" s="5" customFormat="1" x14ac:dyDescent="0.3">
      <c r="A78" s="14" t="s">
        <v>177</v>
      </c>
      <c r="B78" s="14" t="s">
        <v>178</v>
      </c>
      <c r="C78" s="14" t="s">
        <v>179</v>
      </c>
      <c r="D78" s="15">
        <f>D84+D91+D97</f>
        <v>2234805</v>
      </c>
      <c r="E78" s="15">
        <f>E84+E91+E97</f>
        <v>41036</v>
      </c>
      <c r="F78" s="15">
        <f>F84+F91+F97</f>
        <v>41036</v>
      </c>
    </row>
    <row r="79" spans="1:6" s="5" customFormat="1" x14ac:dyDescent="0.3">
      <c r="A79" s="14" t="s">
        <v>180</v>
      </c>
      <c r="B79" s="14" t="s">
        <v>181</v>
      </c>
      <c r="C79" s="14" t="s">
        <v>182</v>
      </c>
      <c r="D79" s="15">
        <f>D85+D92+D98</f>
        <v>93920</v>
      </c>
      <c r="E79" s="15">
        <f>E85+E92+E98</f>
        <v>177119</v>
      </c>
      <c r="F79" s="15">
        <f>F85+F92+F98</f>
        <v>177119</v>
      </c>
    </row>
    <row r="80" spans="1:6" s="5" customFormat="1" x14ac:dyDescent="0.3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3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2" x14ac:dyDescent="0.3">
      <c r="A82" s="14" t="s">
        <v>189</v>
      </c>
      <c r="B82" s="14" t="s">
        <v>190</v>
      </c>
      <c r="C82" s="14" t="s">
        <v>191</v>
      </c>
      <c r="D82" s="15">
        <f>D83+D84+D85+D87+D88</f>
        <v>2569450</v>
      </c>
      <c r="E82" s="15">
        <f>E83+E84+E85+E87+E88</f>
        <v>1107874</v>
      </c>
      <c r="F82" s="15">
        <f>F83+F84+F85+F87+F88</f>
        <v>1107874</v>
      </c>
    </row>
    <row r="83" spans="1:6" s="5" customFormat="1" x14ac:dyDescent="0.3">
      <c r="A83" s="14" t="s">
        <v>192</v>
      </c>
      <c r="B83" s="14" t="s">
        <v>59</v>
      </c>
      <c r="C83" s="14" t="s">
        <v>193</v>
      </c>
      <c r="D83" s="15">
        <v>240725</v>
      </c>
      <c r="E83" s="15">
        <v>889719</v>
      </c>
      <c r="F83" s="15">
        <v>889719</v>
      </c>
    </row>
    <row r="84" spans="1:6" s="5" customFormat="1" x14ac:dyDescent="0.3">
      <c r="A84" s="14" t="s">
        <v>194</v>
      </c>
      <c r="B84" s="14" t="s">
        <v>62</v>
      </c>
      <c r="C84" s="14" t="s">
        <v>195</v>
      </c>
      <c r="D84" s="15">
        <v>2234805</v>
      </c>
      <c r="E84" s="15">
        <v>41036</v>
      </c>
      <c r="F84" s="15">
        <v>41036</v>
      </c>
    </row>
    <row r="85" spans="1:6" s="5" customFormat="1" x14ac:dyDescent="0.3">
      <c r="A85" s="14" t="s">
        <v>196</v>
      </c>
      <c r="B85" s="14" t="s">
        <v>65</v>
      </c>
      <c r="C85" s="14" t="s">
        <v>197</v>
      </c>
      <c r="D85" s="15">
        <v>93920</v>
      </c>
      <c r="E85" s="15">
        <v>177119</v>
      </c>
      <c r="F85" s="15">
        <v>177119</v>
      </c>
    </row>
    <row r="86" spans="1:6" s="5" customFormat="1" x14ac:dyDescent="0.3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3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72.599999999999994" x14ac:dyDescent="0.3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3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3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62.4" x14ac:dyDescent="0.3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3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3">
      <c r="A101" s="12"/>
      <c r="B101" s="12"/>
      <c r="C101" s="12"/>
      <c r="D101" s="13"/>
      <c r="E101" s="13"/>
      <c r="F101" s="13"/>
    </row>
    <row r="102" spans="1:6" x14ac:dyDescent="0.3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3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3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F0565-00E0-40D8-A649-021FE19CD31F}">
  <dimension ref="A1:J14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70.05" customHeight="1" x14ac:dyDescent="0.3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" thickBot="1" x14ac:dyDescent="0.35"/>
    <row r="5" spans="1:10" s="5" customFormat="1" ht="15" thickBot="1" x14ac:dyDescent="0.35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" thickBot="1" x14ac:dyDescent="0.35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" thickBot="1" x14ac:dyDescent="0.35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" thickBot="1" x14ac:dyDescent="0.35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3">
      <c r="A12" s="14" t="s">
        <v>14</v>
      </c>
      <c r="B12" s="14" t="s">
        <v>247</v>
      </c>
      <c r="C12" s="15">
        <v>1018737</v>
      </c>
      <c r="D12" s="15">
        <v>354917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4" t="s">
        <v>17</v>
      </c>
      <c r="B13" s="14" t="s">
        <v>10</v>
      </c>
      <c r="C13" s="15">
        <v>1329377</v>
      </c>
      <c r="D13" s="15">
        <v>237484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3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2020-11-10T11:32:26Z</dcterms:created>
  <dcterms:modified xsi:type="dcterms:W3CDTF">2020-11-10T11:32:35Z</dcterms:modified>
</cp:coreProperties>
</file>